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百度云同步盘\工作\1.团委_新媒体\5.五四评优\2023-五四评优\"/>
    </mc:Choice>
  </mc:AlternateContent>
  <xr:revisionPtr revIDLastSave="0" documentId="13_ncr:1_{5CB1FF7F-FA62-4BC9-B697-1750595DB9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优秀团干部、优秀团员" sheetId="1" r:id="rId1"/>
    <sheet name="优秀团支部" sheetId="2" r:id="rId2"/>
  </sheets>
  <definedNames>
    <definedName name="_xlnm._FilterDatabase" localSheetId="0" hidden="1">'优秀团干部、优秀团员'!$A$1:$G$37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24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5" i="1"/>
  <c r="P26" i="1"/>
  <c r="P27" i="1"/>
  <c r="P28" i="1"/>
  <c r="P29" i="1"/>
  <c r="P30" i="1"/>
  <c r="P32" i="1"/>
  <c r="P33" i="1"/>
  <c r="K3" i="2"/>
  <c r="K4" i="2"/>
  <c r="K5" i="2"/>
  <c r="K6" i="2"/>
</calcChain>
</file>

<file path=xl/sharedStrings.xml><?xml version="1.0" encoding="utf-8"?>
<sst xmlns="http://schemas.openxmlformats.org/spreadsheetml/2006/main" count="149" uniqueCount="73">
  <si>
    <t>序号</t>
  </si>
  <si>
    <t>专 业</t>
  </si>
  <si>
    <t>班 级</t>
  </si>
  <si>
    <t>学 号</t>
  </si>
  <si>
    <t>姓 名</t>
  </si>
  <si>
    <t>评选称号</t>
  </si>
  <si>
    <t>总分</t>
  </si>
  <si>
    <t>人工智能</t>
  </si>
  <si>
    <t>周思聪</t>
  </si>
  <si>
    <t>优秀团干部/优秀团员</t>
  </si>
  <si>
    <t>电子信息</t>
  </si>
  <si>
    <t>汪志斌</t>
  </si>
  <si>
    <t>潘欣炜</t>
  </si>
  <si>
    <t>优秀团员</t>
  </si>
  <si>
    <t>刘健</t>
  </si>
  <si>
    <t>信息与通信工程</t>
  </si>
  <si>
    <t>22研</t>
  </si>
  <si>
    <t>高阳</t>
  </si>
  <si>
    <t>优秀团干部</t>
  </si>
  <si>
    <t>计算机科学与技术</t>
  </si>
  <si>
    <t>代晓燕</t>
  </si>
  <si>
    <t>常皓星</t>
  </si>
  <si>
    <t>操沛伶</t>
  </si>
  <si>
    <t>王雨宸</t>
  </si>
  <si>
    <t>信息管理与信息系统</t>
  </si>
  <si>
    <t>胡莹莹</t>
  </si>
  <si>
    <t>通信工程</t>
  </si>
  <si>
    <t>何澄</t>
  </si>
  <si>
    <t>莫俊龙</t>
  </si>
  <si>
    <t>符林军</t>
  </si>
  <si>
    <t>黄楠婷</t>
  </si>
  <si>
    <t>季雨宣</t>
  </si>
  <si>
    <t>高嘉慧</t>
  </si>
  <si>
    <t>周泽辉</t>
  </si>
  <si>
    <t>丘壹玲</t>
  </si>
  <si>
    <t>赵子越</t>
  </si>
  <si>
    <t>江揽月</t>
  </si>
  <si>
    <t>通信</t>
  </si>
  <si>
    <t>徐欣雨</t>
  </si>
  <si>
    <t>王长宝</t>
  </si>
  <si>
    <t>21研</t>
  </si>
  <si>
    <t>席倩</t>
  </si>
  <si>
    <t>张如</t>
  </si>
  <si>
    <t>网络工程</t>
  </si>
  <si>
    <t>冯南昊</t>
  </si>
  <si>
    <t>屠晓莹</t>
  </si>
  <si>
    <t>郭力萍</t>
  </si>
  <si>
    <t>骆明宇</t>
  </si>
  <si>
    <t>龚敏</t>
  </si>
  <si>
    <t>原凌越</t>
  </si>
  <si>
    <t>冯灏源</t>
  </si>
  <si>
    <t>曹杰</t>
  </si>
  <si>
    <t>陈婷</t>
  </si>
  <si>
    <t>马苏欣</t>
  </si>
  <si>
    <t>20研</t>
  </si>
  <si>
    <t>徐杨舒仪</t>
  </si>
  <si>
    <t>通信211</t>
  </si>
  <si>
    <t>电信212</t>
  </si>
  <si>
    <t>计算机211</t>
  </si>
  <si>
    <t>电信221</t>
  </si>
  <si>
    <t>答辩弃权</t>
  </si>
  <si>
    <t>评委1</t>
    <phoneticPr fontId="21" type="noConversion"/>
  </si>
  <si>
    <t>评委2</t>
  </si>
  <si>
    <t>评委3</t>
  </si>
  <si>
    <t>评委4</t>
  </si>
  <si>
    <t>评委5</t>
  </si>
  <si>
    <t>评委6</t>
  </si>
  <si>
    <t>评委7</t>
  </si>
  <si>
    <t>评委8</t>
  </si>
  <si>
    <t>评委9</t>
  </si>
  <si>
    <t>评委1</t>
    <phoneticPr fontId="22" type="noConversion"/>
  </si>
  <si>
    <t>信息工程学院2022年度上海海事大学五四评优答辩评委打分汇总情况</t>
    <phoneticPr fontId="21" type="noConversion"/>
  </si>
  <si>
    <t>信息工程学院2022年度上海海事大学五四评优答辩评委打分汇总情况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</si>
</sst>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_ "/>
    <numFmt numFmtId="178" formatCode="0.0_ "/>
  </numFmts>
  <fonts count="23" x14ac:knownFonts="1">
    <font>
      <sz val="11"/>
      <color indexed="8"/>
      <name val="宋体"/>
      <charset val="134"/>
    </font>
    <font>
      <sz val="16"/>
      <name val="黑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42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6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4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rgb="FF3F3F76"/>
      <name val="宋体"/>
      <family val="3"/>
      <charset val="134"/>
    </font>
    <font>
      <b/>
      <sz val="11"/>
      <color rgb="FF3F3F3F"/>
      <name val="宋体"/>
      <family val="3"/>
      <charset val="134"/>
    </font>
    <font>
      <b/>
      <sz val="11"/>
      <color rgb="FFFA7D00"/>
      <name val="宋体"/>
      <family val="3"/>
      <charset val="134"/>
    </font>
    <font>
      <sz val="11"/>
      <color rgb="FFFA7D00"/>
      <name val="宋体"/>
      <family val="3"/>
      <charset val="134"/>
    </font>
    <font>
      <sz val="11"/>
      <color rgb="FF006100"/>
      <name val="宋体"/>
      <family val="3"/>
      <charset val="134"/>
    </font>
    <font>
      <sz val="11"/>
      <color rgb="FF9C650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</fonts>
  <fills count="3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A8C0D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15" fillId="21" borderId="5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6" borderId="6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" applyNumberFormat="0" applyFill="0" applyAlignment="0" applyProtection="0">
      <alignment vertical="center"/>
    </xf>
    <xf numFmtId="0" fontId="2" fillId="0" borderId="0">
      <alignment vertical="center"/>
    </xf>
    <xf numFmtId="0" fontId="12" fillId="0" borderId="7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7" fillId="9" borderId="5" applyNumberFormat="0" applyAlignment="0" applyProtection="0">
      <alignment vertical="center"/>
    </xf>
    <xf numFmtId="0" fontId="13" fillId="24" borderId="9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ont="1" applyFill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77" fontId="0" fillId="0" borderId="0" xfId="0" applyNumberFormat="1" applyAlignment="1">
      <alignment horizontal="center" vertical="center"/>
    </xf>
    <xf numFmtId="178" fontId="0" fillId="0" borderId="0" xfId="0" applyNumberFormat="1">
      <alignment vertical="center"/>
    </xf>
    <xf numFmtId="177" fontId="3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" fontId="3" fillId="30" borderId="4" xfId="0" applyNumberFormat="1" applyFont="1" applyFill="1" applyBorder="1" applyAlignment="1" applyProtection="1">
      <alignment horizontal="center" vertical="center"/>
    </xf>
    <xf numFmtId="177" fontId="3" fillId="30" borderId="4" xfId="0" applyNumberFormat="1" applyFont="1" applyFill="1" applyBorder="1" applyAlignment="1" applyProtection="1">
      <alignment horizontal="center" vertical="center"/>
    </xf>
    <xf numFmtId="0" fontId="0" fillId="0" borderId="4" xfId="0" applyFont="1" applyFill="1" applyBorder="1" applyAlignment="1" applyProtection="1">
      <alignment horizontal="center" vertical="center"/>
    </xf>
    <xf numFmtId="1" fontId="3" fillId="0" borderId="4" xfId="0" applyNumberFormat="1" applyFont="1" applyFill="1" applyBorder="1" applyAlignment="1" applyProtection="1">
      <alignment horizontal="center" vertical="center"/>
    </xf>
    <xf numFmtId="176" fontId="3" fillId="0" borderId="4" xfId="0" applyNumberFormat="1" applyFont="1" applyFill="1" applyBorder="1" applyAlignment="1" applyProtection="1">
      <alignment horizontal="center" vertical="center"/>
    </xf>
    <xf numFmtId="177" fontId="3" fillId="0" borderId="4" xfId="0" applyNumberFormat="1" applyFont="1" applyFill="1" applyBorder="1" applyAlignment="1" applyProtection="1">
      <alignment horizontal="center" vertical="center"/>
    </xf>
    <xf numFmtId="1" fontId="3" fillId="30" borderId="4" xfId="0" applyNumberFormat="1" applyFont="1" applyFill="1" applyBorder="1" applyAlignment="1">
      <alignment horizontal="center" vertical="center"/>
    </xf>
    <xf numFmtId="177" fontId="3" fillId="30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2" fillId="30" borderId="4" xfId="0" applyNumberFormat="1" applyFont="1" applyFill="1" applyBorder="1" applyAlignment="1">
      <alignment horizontal="center" vertical="center" wrapText="1"/>
    </xf>
    <xf numFmtId="176" fontId="2" fillId="30" borderId="4" xfId="0" applyNumberFormat="1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177" fontId="3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wrapText="1"/>
    </xf>
    <xf numFmtId="176" fontId="2" fillId="0" borderId="0" xfId="0" applyNumberFormat="1" applyFont="1" applyAlignment="1">
      <alignment horizontal="left"/>
    </xf>
    <xf numFmtId="177" fontId="2" fillId="0" borderId="0" xfId="0" applyNumberFormat="1" applyFont="1" applyAlignment="1">
      <alignment horizontal="left" wrapText="1"/>
    </xf>
    <xf numFmtId="178" fontId="0" fillId="0" borderId="0" xfId="0" applyNumberFormat="1" applyAlignment="1"/>
    <xf numFmtId="178" fontId="0" fillId="0" borderId="4" xfId="0" applyNumberFormat="1" applyBorder="1" applyAlignment="1">
      <alignment horizontal="center" vertical="center"/>
    </xf>
    <xf numFmtId="0" fontId="0" fillId="31" borderId="4" xfId="0" applyFont="1" applyFill="1" applyBorder="1" applyAlignment="1" applyProtection="1">
      <alignment horizontal="center" vertical="center"/>
    </xf>
    <xf numFmtId="176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left" vertical="center"/>
    </xf>
    <xf numFmtId="177" fontId="2" fillId="0" borderId="0" xfId="0" applyNumberFormat="1" applyFont="1" applyAlignment="1">
      <alignment horizontal="left" vertical="center" wrapText="1"/>
    </xf>
    <xf numFmtId="1" fontId="3" fillId="0" borderId="0" xfId="0" applyNumberFormat="1" applyFont="1">
      <alignment vertical="center"/>
    </xf>
    <xf numFmtId="0" fontId="0" fillId="0" borderId="4" xfId="0" applyFill="1" applyBorder="1" applyAlignment="1">
      <alignment horizontal="center" vertical="center"/>
    </xf>
    <xf numFmtId="178" fontId="0" fillId="31" borderId="4" xfId="0" applyNumberForma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46">
    <cellStyle name="20% - 强调文字颜色 1" xfId="29" xr:uid="{00000000-0005-0000-0000-000000000000}"/>
    <cellStyle name="20% - 强调文字颜色 2" xfId="31" xr:uid="{00000000-0005-0000-0000-000001000000}"/>
    <cellStyle name="20% - 强调文字颜色 3" xfId="1" xr:uid="{00000000-0005-0000-0000-000002000000}"/>
    <cellStyle name="20% - 强调文字颜色 4" xfId="35" xr:uid="{00000000-0005-0000-0000-000003000000}"/>
    <cellStyle name="20% - 强调文字颜色 5" xfId="27" xr:uid="{00000000-0005-0000-0000-000004000000}"/>
    <cellStyle name="20% - 强调文字颜色 6" xfId="21" xr:uid="{00000000-0005-0000-0000-000005000000}"/>
    <cellStyle name="40% - 强调文字颜色 1" xfId="30" xr:uid="{00000000-0005-0000-0000-000006000000}"/>
    <cellStyle name="40% - 强调文字颜色 2" xfId="32" xr:uid="{00000000-0005-0000-0000-000007000000}"/>
    <cellStyle name="40% - 强调文字颜色 3" xfId="3" xr:uid="{00000000-0005-0000-0000-000008000000}"/>
    <cellStyle name="40% - 强调文字颜色 4" xfId="36" xr:uid="{00000000-0005-0000-0000-000009000000}"/>
    <cellStyle name="40% - 强调文字颜色 5" xfId="38" xr:uid="{00000000-0005-0000-0000-00000A000000}"/>
    <cellStyle name="40% - 强调文字颜色 6" xfId="42" xr:uid="{00000000-0005-0000-0000-00000B000000}"/>
    <cellStyle name="60% - 强调文字颜色 1" xfId="15" xr:uid="{00000000-0005-0000-0000-00000C000000}"/>
    <cellStyle name="60% - 强调文字颜色 2" xfId="7" xr:uid="{00000000-0005-0000-0000-00000D000000}"/>
    <cellStyle name="60% - 强调文字颜色 3" xfId="5" xr:uid="{00000000-0005-0000-0000-00000E000000}"/>
    <cellStyle name="60% - 强调文字颜色 4" xfId="17" xr:uid="{00000000-0005-0000-0000-00000F000000}"/>
    <cellStyle name="60% - 强调文字颜色 5" xfId="39" xr:uid="{00000000-0005-0000-0000-000010000000}"/>
    <cellStyle name="60% - 强调文字颜色 6" xfId="43" xr:uid="{00000000-0005-0000-0000-000011000000}"/>
    <cellStyle name="标题" xfId="10" builtinId="15" customBuiltin="1"/>
    <cellStyle name="标题 1" xfId="12" builtinId="16" customBuiltin="1"/>
    <cellStyle name="标题 2" xfId="14" builtinId="17" customBuiltin="1"/>
    <cellStyle name="标题 3" xfId="16" builtinId="18" customBuiltin="1"/>
    <cellStyle name="标题 4" xfId="8" builtinId="19" customBuiltin="1"/>
    <cellStyle name="差" xfId="4" builtinId="27" customBuiltin="1"/>
    <cellStyle name="常规" xfId="0" builtinId="0"/>
    <cellStyle name="常规 10" xfId="41" xr:uid="{00000000-0005-0000-0000-000019000000}"/>
    <cellStyle name="常规 2" xfId="44" xr:uid="{00000000-0005-0000-0000-00001A000000}"/>
    <cellStyle name="常规 3" xfId="45" xr:uid="{00000000-0005-0000-0000-00001B000000}"/>
    <cellStyle name="常规 9" xfId="13" xr:uid="{00000000-0005-0000-0000-00001C000000}"/>
    <cellStyle name="好" xfId="25" builtinId="26" customBuiltin="1"/>
    <cellStyle name="汇总" xfId="24" builtinId="25" customBuiltin="1"/>
    <cellStyle name="计算" xfId="19" builtinId="22" customBuiltin="1"/>
    <cellStyle name="检查单元格" xfId="20" builtinId="23" customBuiltin="1"/>
    <cellStyle name="解释性文本" xfId="11" builtinId="53" customBuiltin="1"/>
    <cellStyle name="警告文本" xfId="9" builtinId="11" customBuiltin="1"/>
    <cellStyle name="链接单元格" xfId="23" builtinId="24" customBuiltin="1"/>
    <cellStyle name="强调文字颜色 1" xfId="28" xr:uid="{00000000-0005-0000-0000-000024000000}"/>
    <cellStyle name="强调文字颜色 2" xfId="22" xr:uid="{00000000-0005-0000-0000-000025000000}"/>
    <cellStyle name="强调文字颜色 3" xfId="33" xr:uid="{00000000-0005-0000-0000-000026000000}"/>
    <cellStyle name="强调文字颜色 4" xfId="34" xr:uid="{00000000-0005-0000-0000-000027000000}"/>
    <cellStyle name="强调文字颜色 5" xfId="37" xr:uid="{00000000-0005-0000-0000-000028000000}"/>
    <cellStyle name="强调文字颜色 6" xfId="40" xr:uid="{00000000-0005-0000-0000-000029000000}"/>
    <cellStyle name="适中" xfId="26" builtinId="28" customBuiltin="1"/>
    <cellStyle name="输出" xfId="18" builtinId="21" customBuiltin="1"/>
    <cellStyle name="输入" xfId="2" builtinId="20" customBuiltin="1"/>
    <cellStyle name="注释" xfId="6" builtinId="10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34"/>
  <sheetViews>
    <sheetView tabSelected="1" zoomScaleNormal="100" workbookViewId="0">
      <selection activeCell="F22" sqref="F22"/>
    </sheetView>
  </sheetViews>
  <sheetFormatPr defaultColWidth="8.75" defaultRowHeight="13.5" x14ac:dyDescent="0.15"/>
  <cols>
    <col min="1" max="1" width="5.25" style="2" customWidth="1"/>
    <col min="2" max="2" width="22.625" style="11" customWidth="1"/>
    <col min="3" max="3" width="14" style="12" customWidth="1"/>
    <col min="4" max="4" width="16.125" style="13" customWidth="1"/>
    <col min="5" max="5" width="13.625" customWidth="1"/>
    <col min="6" max="6" width="25.125" customWidth="1"/>
    <col min="7" max="7" width="10.75" customWidth="1"/>
    <col min="8" max="15" width="8.75" customWidth="1"/>
    <col min="16" max="16" width="12.875" style="14" bestFit="1" customWidth="1"/>
  </cols>
  <sheetData>
    <row r="1" spans="1:16" s="1" customFormat="1" ht="35.1" customHeight="1" x14ac:dyDescent="0.15">
      <c r="A1" s="48" t="s">
        <v>71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ht="32.1" customHeight="1" x14ac:dyDescent="0.15">
      <c r="A2" s="3" t="s">
        <v>0</v>
      </c>
      <c r="B2" s="3" t="s">
        <v>1</v>
      </c>
      <c r="C2" s="4" t="s">
        <v>2</v>
      </c>
      <c r="D2" s="15" t="s">
        <v>3</v>
      </c>
      <c r="E2" s="5" t="s">
        <v>4</v>
      </c>
      <c r="F2" s="5" t="s">
        <v>5</v>
      </c>
      <c r="G2" s="5" t="s">
        <v>61</v>
      </c>
      <c r="H2" s="5" t="s">
        <v>62</v>
      </c>
      <c r="I2" s="5" t="s">
        <v>63</v>
      </c>
      <c r="J2" s="5" t="s">
        <v>64</v>
      </c>
      <c r="K2" s="5" t="s">
        <v>65</v>
      </c>
      <c r="L2" s="5" t="s">
        <v>66</v>
      </c>
      <c r="M2" s="5" t="s">
        <v>67</v>
      </c>
      <c r="N2" s="5" t="s">
        <v>68</v>
      </c>
      <c r="O2" s="5" t="s">
        <v>69</v>
      </c>
      <c r="P2" s="40" t="s">
        <v>6</v>
      </c>
    </row>
    <row r="3" spans="1:16" ht="21.95" customHeight="1" x14ac:dyDescent="0.15">
      <c r="A3" s="41">
        <v>1</v>
      </c>
      <c r="B3" s="5" t="s">
        <v>24</v>
      </c>
      <c r="C3" s="5">
        <v>201</v>
      </c>
      <c r="D3" s="15">
        <v>202010311212</v>
      </c>
      <c r="E3" s="5" t="s">
        <v>25</v>
      </c>
      <c r="F3" s="5" t="s">
        <v>18</v>
      </c>
      <c r="G3" s="25">
        <v>99</v>
      </c>
      <c r="H3" s="16">
        <v>98</v>
      </c>
      <c r="I3" s="16">
        <v>96</v>
      </c>
      <c r="J3" s="25">
        <v>96</v>
      </c>
      <c r="K3" s="25">
        <v>97</v>
      </c>
      <c r="L3" s="8">
        <v>94</v>
      </c>
      <c r="M3" s="8">
        <v>97</v>
      </c>
      <c r="N3" s="8">
        <v>99</v>
      </c>
      <c r="O3" s="25">
        <v>98</v>
      </c>
      <c r="P3" s="47">
        <f t="shared" ref="P3:P21" si="0">AVERAGE(G3,H3,I3,J3,K3,L3,M3,N3,O3)</f>
        <v>97.111111111111114</v>
      </c>
    </row>
    <row r="4" spans="1:16" ht="21.95" customHeight="1" x14ac:dyDescent="0.15">
      <c r="A4" s="41">
        <v>2</v>
      </c>
      <c r="B4" s="23" t="s">
        <v>19</v>
      </c>
      <c r="C4" s="23" t="s">
        <v>40</v>
      </c>
      <c r="D4" s="24">
        <v>202130310102</v>
      </c>
      <c r="E4" s="23" t="s">
        <v>42</v>
      </c>
      <c r="F4" s="23" t="s">
        <v>9</v>
      </c>
      <c r="G4" s="25">
        <v>97</v>
      </c>
      <c r="H4" s="16">
        <v>96</v>
      </c>
      <c r="I4" s="16">
        <v>96</v>
      </c>
      <c r="J4" s="25">
        <v>96</v>
      </c>
      <c r="K4" s="25">
        <v>98</v>
      </c>
      <c r="L4" s="8">
        <v>95</v>
      </c>
      <c r="M4" s="8">
        <v>98</v>
      </c>
      <c r="N4" s="8">
        <v>98</v>
      </c>
      <c r="O4" s="25">
        <v>98</v>
      </c>
      <c r="P4" s="47">
        <f t="shared" si="0"/>
        <v>96.888888888888886</v>
      </c>
    </row>
    <row r="5" spans="1:16" ht="21.95" customHeight="1" x14ac:dyDescent="0.15">
      <c r="A5" s="41">
        <v>3</v>
      </c>
      <c r="B5" s="5" t="s">
        <v>10</v>
      </c>
      <c r="C5" s="5">
        <v>202</v>
      </c>
      <c r="D5" s="15">
        <v>202010320129</v>
      </c>
      <c r="E5" s="5" t="s">
        <v>28</v>
      </c>
      <c r="F5" s="5" t="s">
        <v>18</v>
      </c>
      <c r="G5" s="25">
        <v>99</v>
      </c>
      <c r="H5" s="16">
        <v>98</v>
      </c>
      <c r="I5" s="16">
        <v>98</v>
      </c>
      <c r="J5" s="25">
        <v>98</v>
      </c>
      <c r="K5" s="25">
        <v>95</v>
      </c>
      <c r="L5" s="8">
        <v>95</v>
      </c>
      <c r="M5" s="8">
        <v>95</v>
      </c>
      <c r="N5" s="8">
        <v>95</v>
      </c>
      <c r="O5" s="25">
        <v>98</v>
      </c>
      <c r="P5" s="47">
        <f t="shared" si="0"/>
        <v>96.777777777777771</v>
      </c>
    </row>
    <row r="6" spans="1:16" ht="21.95" customHeight="1" x14ac:dyDescent="0.15">
      <c r="A6" s="41">
        <v>4</v>
      </c>
      <c r="B6" s="17" t="s">
        <v>7</v>
      </c>
      <c r="C6" s="17">
        <v>201</v>
      </c>
      <c r="D6" s="18">
        <v>202010311159</v>
      </c>
      <c r="E6" s="17" t="s">
        <v>8</v>
      </c>
      <c r="F6" s="17" t="s">
        <v>9</v>
      </c>
      <c r="G6" s="7">
        <v>99</v>
      </c>
      <c r="H6" s="19">
        <v>98</v>
      </c>
      <c r="I6" s="19">
        <v>97</v>
      </c>
      <c r="J6" s="7">
        <v>97</v>
      </c>
      <c r="K6" s="7">
        <v>96</v>
      </c>
      <c r="L6" s="7">
        <v>94</v>
      </c>
      <c r="M6" s="7">
        <v>97</v>
      </c>
      <c r="N6" s="7">
        <v>94</v>
      </c>
      <c r="O6" s="7">
        <v>97</v>
      </c>
      <c r="P6" s="47">
        <f t="shared" si="0"/>
        <v>96.555555555555557</v>
      </c>
    </row>
    <row r="7" spans="1:16" ht="21.95" customHeight="1" x14ac:dyDescent="0.15">
      <c r="A7" s="41">
        <v>5</v>
      </c>
      <c r="B7" s="23" t="s">
        <v>15</v>
      </c>
      <c r="C7" s="26" t="s">
        <v>40</v>
      </c>
      <c r="D7" s="24">
        <v>202130310046</v>
      </c>
      <c r="E7" s="27" t="s">
        <v>41</v>
      </c>
      <c r="F7" s="23" t="s">
        <v>9</v>
      </c>
      <c r="G7" s="25">
        <v>98</v>
      </c>
      <c r="H7" s="16">
        <v>97</v>
      </c>
      <c r="I7" s="16">
        <v>95</v>
      </c>
      <c r="J7" s="25">
        <v>95</v>
      </c>
      <c r="K7" s="25">
        <v>95</v>
      </c>
      <c r="L7" s="8">
        <v>96</v>
      </c>
      <c r="M7" s="8">
        <v>96</v>
      </c>
      <c r="N7" s="8">
        <v>98</v>
      </c>
      <c r="O7" s="25">
        <v>97</v>
      </c>
      <c r="P7" s="47">
        <f t="shared" si="0"/>
        <v>96.333333333333329</v>
      </c>
    </row>
    <row r="8" spans="1:16" ht="21.95" customHeight="1" x14ac:dyDescent="0.15">
      <c r="A8" s="41">
        <v>6</v>
      </c>
      <c r="B8" s="28" t="s">
        <v>19</v>
      </c>
      <c r="C8" s="28">
        <v>201</v>
      </c>
      <c r="D8" s="29">
        <v>202010311181</v>
      </c>
      <c r="E8" s="28" t="s">
        <v>45</v>
      </c>
      <c r="F8" s="28" t="s">
        <v>13</v>
      </c>
      <c r="G8" s="30">
        <v>99</v>
      </c>
      <c r="H8" s="31">
        <v>98</v>
      </c>
      <c r="I8" s="31">
        <v>98</v>
      </c>
      <c r="J8" s="30">
        <v>98</v>
      </c>
      <c r="K8" s="30">
        <v>95</v>
      </c>
      <c r="L8" s="30">
        <v>93</v>
      </c>
      <c r="M8" s="30">
        <v>95</v>
      </c>
      <c r="N8" s="30">
        <v>93</v>
      </c>
      <c r="O8" s="30">
        <v>98</v>
      </c>
      <c r="P8" s="47">
        <f t="shared" si="0"/>
        <v>96.333333333333329</v>
      </c>
    </row>
    <row r="9" spans="1:16" ht="21.95" customHeight="1" x14ac:dyDescent="0.15">
      <c r="A9" s="41">
        <v>7</v>
      </c>
      <c r="B9" s="23" t="s">
        <v>24</v>
      </c>
      <c r="C9" s="23">
        <v>211</v>
      </c>
      <c r="D9" s="24">
        <v>202110111332</v>
      </c>
      <c r="E9" s="23" t="s">
        <v>29</v>
      </c>
      <c r="F9" s="23" t="s">
        <v>9</v>
      </c>
      <c r="G9" s="25">
        <v>99</v>
      </c>
      <c r="H9" s="16">
        <v>98</v>
      </c>
      <c r="I9" s="16">
        <v>96</v>
      </c>
      <c r="J9" s="25">
        <v>96</v>
      </c>
      <c r="K9" s="25">
        <v>95</v>
      </c>
      <c r="L9" s="8">
        <v>96</v>
      </c>
      <c r="M9" s="8">
        <v>93</v>
      </c>
      <c r="N9" s="8">
        <v>96</v>
      </c>
      <c r="O9" s="25">
        <v>97</v>
      </c>
      <c r="P9" s="47">
        <f t="shared" si="0"/>
        <v>96.222222222222229</v>
      </c>
    </row>
    <row r="10" spans="1:16" ht="21.95" customHeight="1" x14ac:dyDescent="0.15">
      <c r="A10" s="41">
        <v>8</v>
      </c>
      <c r="B10" s="20" t="s">
        <v>10</v>
      </c>
      <c r="C10" s="20">
        <v>212</v>
      </c>
      <c r="D10" s="22">
        <v>202110320114</v>
      </c>
      <c r="E10" s="20" t="s">
        <v>21</v>
      </c>
      <c r="F10" s="20" t="s">
        <v>18</v>
      </c>
      <c r="G10" s="7">
        <v>99</v>
      </c>
      <c r="H10" s="19">
        <v>98</v>
      </c>
      <c r="I10" s="19">
        <v>95</v>
      </c>
      <c r="J10" s="7">
        <v>95</v>
      </c>
      <c r="K10" s="7">
        <v>96</v>
      </c>
      <c r="L10" s="7">
        <v>93</v>
      </c>
      <c r="M10" s="7">
        <v>90</v>
      </c>
      <c r="N10" s="7">
        <v>97</v>
      </c>
      <c r="O10" s="7">
        <v>98</v>
      </c>
      <c r="P10" s="47">
        <f t="shared" si="0"/>
        <v>95.666666666666671</v>
      </c>
    </row>
    <row r="11" spans="1:16" s="1" customFormat="1" ht="21" customHeight="1" x14ac:dyDescent="0.15">
      <c r="A11" s="41">
        <v>9</v>
      </c>
      <c r="B11" s="23" t="s">
        <v>19</v>
      </c>
      <c r="C11" s="23">
        <v>201</v>
      </c>
      <c r="D11" s="24">
        <v>202010311157</v>
      </c>
      <c r="E11" s="23" t="s">
        <v>23</v>
      </c>
      <c r="F11" s="23" t="s">
        <v>9</v>
      </c>
      <c r="G11" s="25">
        <v>99</v>
      </c>
      <c r="H11" s="25">
        <v>98</v>
      </c>
      <c r="I11" s="25">
        <v>95</v>
      </c>
      <c r="J11" s="25">
        <v>95</v>
      </c>
      <c r="K11" s="25">
        <v>96</v>
      </c>
      <c r="L11" s="8">
        <v>93</v>
      </c>
      <c r="M11" s="8">
        <v>95</v>
      </c>
      <c r="N11" s="8">
        <v>93</v>
      </c>
      <c r="O11" s="25">
        <v>97</v>
      </c>
      <c r="P11" s="47">
        <f t="shared" si="0"/>
        <v>95.666666666666671</v>
      </c>
    </row>
    <row r="12" spans="1:16" ht="21.95" customHeight="1" x14ac:dyDescent="0.15">
      <c r="A12" s="41">
        <v>10</v>
      </c>
      <c r="B12" s="17" t="s">
        <v>10</v>
      </c>
      <c r="C12" s="17">
        <v>222</v>
      </c>
      <c r="D12" s="18">
        <v>202210320051</v>
      </c>
      <c r="E12" s="17" t="s">
        <v>11</v>
      </c>
      <c r="F12" s="17" t="s">
        <v>9</v>
      </c>
      <c r="G12" s="7">
        <v>99</v>
      </c>
      <c r="H12" s="19">
        <v>98</v>
      </c>
      <c r="I12" s="19">
        <v>96</v>
      </c>
      <c r="J12" s="7">
        <v>96</v>
      </c>
      <c r="K12" s="7">
        <v>95</v>
      </c>
      <c r="L12" s="7">
        <v>94</v>
      </c>
      <c r="M12" s="7">
        <v>92</v>
      </c>
      <c r="N12" s="7">
        <v>94</v>
      </c>
      <c r="O12" s="7">
        <v>96</v>
      </c>
      <c r="P12" s="47">
        <f t="shared" si="0"/>
        <v>95.555555555555557</v>
      </c>
    </row>
    <row r="13" spans="1:16" ht="21.95" customHeight="1" x14ac:dyDescent="0.15">
      <c r="A13" s="41">
        <v>11</v>
      </c>
      <c r="B13" s="5" t="s">
        <v>19</v>
      </c>
      <c r="C13" s="5">
        <v>224</v>
      </c>
      <c r="D13" s="15">
        <v>202210310220</v>
      </c>
      <c r="E13" s="5" t="s">
        <v>32</v>
      </c>
      <c r="F13" s="5" t="s">
        <v>18</v>
      </c>
      <c r="G13" s="25">
        <v>97</v>
      </c>
      <c r="H13" s="16">
        <v>96</v>
      </c>
      <c r="I13" s="16">
        <v>97</v>
      </c>
      <c r="J13" s="25">
        <v>97</v>
      </c>
      <c r="K13" s="25">
        <v>98</v>
      </c>
      <c r="L13" s="8">
        <v>93</v>
      </c>
      <c r="M13" s="8">
        <v>90</v>
      </c>
      <c r="N13" s="8">
        <v>93</v>
      </c>
      <c r="O13" s="25">
        <v>98</v>
      </c>
      <c r="P13" s="47">
        <f t="shared" si="0"/>
        <v>95.444444444444443</v>
      </c>
    </row>
    <row r="14" spans="1:16" ht="21.95" customHeight="1" x14ac:dyDescent="0.15">
      <c r="A14" s="41">
        <v>12</v>
      </c>
      <c r="B14" s="28" t="s">
        <v>19</v>
      </c>
      <c r="C14" s="28">
        <v>211</v>
      </c>
      <c r="D14" s="32">
        <v>202110310087</v>
      </c>
      <c r="E14" s="28" t="s">
        <v>47</v>
      </c>
      <c r="F14" s="28" t="s">
        <v>13</v>
      </c>
      <c r="G14" s="30">
        <v>97</v>
      </c>
      <c r="H14" s="31">
        <v>96</v>
      </c>
      <c r="I14" s="31">
        <v>96</v>
      </c>
      <c r="J14" s="30">
        <v>96</v>
      </c>
      <c r="K14" s="30">
        <v>95</v>
      </c>
      <c r="L14" s="30">
        <v>95</v>
      </c>
      <c r="M14" s="30">
        <v>90</v>
      </c>
      <c r="N14" s="30">
        <v>95</v>
      </c>
      <c r="O14" s="30">
        <v>98</v>
      </c>
      <c r="P14" s="47">
        <f t="shared" si="0"/>
        <v>95.333333333333329</v>
      </c>
    </row>
    <row r="15" spans="1:16" ht="21.95" customHeight="1" x14ac:dyDescent="0.15">
      <c r="A15" s="41">
        <v>13</v>
      </c>
      <c r="B15" s="23" t="s">
        <v>10</v>
      </c>
      <c r="C15" s="23">
        <v>221</v>
      </c>
      <c r="D15" s="24">
        <v>202210320002</v>
      </c>
      <c r="E15" s="23" t="s">
        <v>34</v>
      </c>
      <c r="F15" s="23" t="s">
        <v>9</v>
      </c>
      <c r="G15" s="25">
        <v>99</v>
      </c>
      <c r="H15" s="16">
        <v>97</v>
      </c>
      <c r="I15" s="16">
        <v>96</v>
      </c>
      <c r="J15" s="25">
        <v>96</v>
      </c>
      <c r="K15" s="25">
        <v>95</v>
      </c>
      <c r="L15" s="8">
        <v>95</v>
      </c>
      <c r="M15" s="8">
        <v>88</v>
      </c>
      <c r="N15" s="8">
        <v>95</v>
      </c>
      <c r="O15" s="25">
        <v>96</v>
      </c>
      <c r="P15" s="47">
        <f t="shared" si="0"/>
        <v>95.222222222222229</v>
      </c>
    </row>
    <row r="16" spans="1:16" ht="21.95" customHeight="1" x14ac:dyDescent="0.15">
      <c r="A16" s="41">
        <v>14</v>
      </c>
      <c r="B16" s="28" t="s">
        <v>26</v>
      </c>
      <c r="C16" s="28">
        <v>213</v>
      </c>
      <c r="D16" s="32">
        <v>202110320116</v>
      </c>
      <c r="E16" s="28" t="s">
        <v>50</v>
      </c>
      <c r="F16" s="28" t="s">
        <v>13</v>
      </c>
      <c r="G16" s="30">
        <v>97</v>
      </c>
      <c r="H16" s="31">
        <v>96</v>
      </c>
      <c r="I16" s="31">
        <v>97</v>
      </c>
      <c r="J16" s="30">
        <v>97</v>
      </c>
      <c r="K16" s="30">
        <v>95</v>
      </c>
      <c r="L16" s="30">
        <v>94</v>
      </c>
      <c r="M16" s="30">
        <v>90</v>
      </c>
      <c r="N16" s="30">
        <v>94</v>
      </c>
      <c r="O16" s="30">
        <v>96</v>
      </c>
      <c r="P16" s="47">
        <f t="shared" si="0"/>
        <v>95.111111111111114</v>
      </c>
    </row>
    <row r="17" spans="1:16" ht="21.95" customHeight="1" x14ac:dyDescent="0.15">
      <c r="A17" s="41">
        <v>15</v>
      </c>
      <c r="B17" s="28" t="s">
        <v>10</v>
      </c>
      <c r="C17" s="28">
        <v>212</v>
      </c>
      <c r="D17" s="32">
        <v>202110320147</v>
      </c>
      <c r="E17" s="28" t="s">
        <v>52</v>
      </c>
      <c r="F17" s="28" t="s">
        <v>13</v>
      </c>
      <c r="G17" s="30">
        <v>97</v>
      </c>
      <c r="H17" s="31">
        <v>96</v>
      </c>
      <c r="I17" s="31">
        <v>96</v>
      </c>
      <c r="J17" s="30">
        <v>96</v>
      </c>
      <c r="K17" s="30">
        <v>95</v>
      </c>
      <c r="L17" s="30">
        <v>93</v>
      </c>
      <c r="M17" s="30">
        <v>94</v>
      </c>
      <c r="N17" s="30">
        <v>93</v>
      </c>
      <c r="O17" s="30">
        <v>96</v>
      </c>
      <c r="P17" s="47">
        <f t="shared" si="0"/>
        <v>95.111111111111114</v>
      </c>
    </row>
    <row r="18" spans="1:16" ht="21.95" customHeight="1" x14ac:dyDescent="0.15">
      <c r="A18" s="41">
        <v>16</v>
      </c>
      <c r="B18" s="28" t="s">
        <v>19</v>
      </c>
      <c r="C18" s="28">
        <v>211</v>
      </c>
      <c r="D18" s="32">
        <v>202110310147</v>
      </c>
      <c r="E18" s="28" t="s">
        <v>48</v>
      </c>
      <c r="F18" s="28" t="s">
        <v>13</v>
      </c>
      <c r="G18" s="30">
        <v>97</v>
      </c>
      <c r="H18" s="31">
        <v>96</v>
      </c>
      <c r="I18" s="31">
        <v>95</v>
      </c>
      <c r="J18" s="30">
        <v>95</v>
      </c>
      <c r="K18" s="30">
        <v>92</v>
      </c>
      <c r="L18" s="30">
        <v>95</v>
      </c>
      <c r="M18" s="30">
        <v>90</v>
      </c>
      <c r="N18" s="30">
        <v>95</v>
      </c>
      <c r="O18" s="30">
        <v>97</v>
      </c>
      <c r="P18" s="47">
        <f t="shared" si="0"/>
        <v>94.666666666666671</v>
      </c>
    </row>
    <row r="19" spans="1:16" ht="21.95" customHeight="1" x14ac:dyDescent="0.15">
      <c r="A19" s="41">
        <v>17</v>
      </c>
      <c r="B19" s="28" t="s">
        <v>26</v>
      </c>
      <c r="C19" s="28">
        <v>201</v>
      </c>
      <c r="D19" s="29">
        <v>202010320005</v>
      </c>
      <c r="E19" s="28" t="s">
        <v>46</v>
      </c>
      <c r="F19" s="28" t="s">
        <v>13</v>
      </c>
      <c r="G19" s="30">
        <v>99</v>
      </c>
      <c r="H19" s="31">
        <v>98</v>
      </c>
      <c r="I19" s="31">
        <v>90</v>
      </c>
      <c r="J19" s="30">
        <v>90</v>
      </c>
      <c r="K19" s="30">
        <v>95</v>
      </c>
      <c r="L19" s="30">
        <v>94</v>
      </c>
      <c r="M19" s="30">
        <v>94</v>
      </c>
      <c r="N19" s="30">
        <v>94</v>
      </c>
      <c r="O19" s="30">
        <v>96</v>
      </c>
      <c r="P19" s="47">
        <f t="shared" si="0"/>
        <v>94.444444444444443</v>
      </c>
    </row>
    <row r="20" spans="1:16" ht="21.95" customHeight="1" x14ac:dyDescent="0.15">
      <c r="A20" s="41">
        <v>18</v>
      </c>
      <c r="B20" s="23" t="s">
        <v>19</v>
      </c>
      <c r="C20" s="26">
        <v>224</v>
      </c>
      <c r="D20" s="24">
        <v>202210310122</v>
      </c>
      <c r="E20" s="27" t="s">
        <v>31</v>
      </c>
      <c r="F20" s="23" t="s">
        <v>9</v>
      </c>
      <c r="G20" s="25">
        <v>97</v>
      </c>
      <c r="H20" s="16">
        <v>96</v>
      </c>
      <c r="I20" s="16">
        <v>95</v>
      </c>
      <c r="J20" s="25">
        <v>95</v>
      </c>
      <c r="K20" s="25">
        <v>95</v>
      </c>
      <c r="L20" s="8">
        <v>93</v>
      </c>
      <c r="M20" s="8">
        <v>91</v>
      </c>
      <c r="N20" s="8">
        <v>93</v>
      </c>
      <c r="O20" s="25">
        <v>92</v>
      </c>
      <c r="P20" s="47">
        <f t="shared" si="0"/>
        <v>94.111111111111114</v>
      </c>
    </row>
    <row r="21" spans="1:16" ht="21.95" customHeight="1" x14ac:dyDescent="0.15">
      <c r="A21" s="41">
        <v>19</v>
      </c>
      <c r="B21" s="23" t="s">
        <v>26</v>
      </c>
      <c r="C21" s="23">
        <v>213</v>
      </c>
      <c r="D21" s="24">
        <v>202110320152</v>
      </c>
      <c r="E21" s="23" t="s">
        <v>30</v>
      </c>
      <c r="F21" s="23" t="s">
        <v>9</v>
      </c>
      <c r="G21" s="25">
        <v>98</v>
      </c>
      <c r="H21" s="16">
        <v>97</v>
      </c>
      <c r="I21" s="16">
        <v>94</v>
      </c>
      <c r="J21" s="25">
        <v>94</v>
      </c>
      <c r="K21" s="25">
        <v>96</v>
      </c>
      <c r="L21" s="8">
        <v>89</v>
      </c>
      <c r="M21" s="8">
        <v>88</v>
      </c>
      <c r="N21" s="8">
        <v>89</v>
      </c>
      <c r="O21" s="25">
        <v>98</v>
      </c>
      <c r="P21" s="47">
        <f t="shared" si="0"/>
        <v>93.666666666666671</v>
      </c>
    </row>
    <row r="22" spans="1:16" ht="21.95" customHeight="1" x14ac:dyDescent="0.15">
      <c r="A22" s="19">
        <v>20</v>
      </c>
      <c r="B22" s="23" t="s">
        <v>10</v>
      </c>
      <c r="C22" s="23">
        <v>221</v>
      </c>
      <c r="D22" s="24">
        <v>202210320015</v>
      </c>
      <c r="E22" s="23" t="s">
        <v>35</v>
      </c>
      <c r="F22" s="23" t="s">
        <v>9</v>
      </c>
      <c r="G22" s="25">
        <v>94</v>
      </c>
      <c r="H22" s="16">
        <v>92</v>
      </c>
      <c r="I22" s="16">
        <v>86</v>
      </c>
      <c r="J22" s="25">
        <v>86</v>
      </c>
      <c r="K22" s="25">
        <v>90</v>
      </c>
      <c r="L22" s="8">
        <v>90</v>
      </c>
      <c r="M22" s="8">
        <v>90</v>
      </c>
      <c r="N22" s="8">
        <v>98</v>
      </c>
      <c r="O22" s="25">
        <v>91</v>
      </c>
      <c r="P22" s="40">
        <f t="shared" ref="P22:P31" si="1">AVERAGE(G22,H22,I22,J22,K22,L22,M22,N22,O22)</f>
        <v>90.777777777777771</v>
      </c>
    </row>
    <row r="23" spans="1:16" ht="21.95" customHeight="1" x14ac:dyDescent="0.15">
      <c r="A23" s="19">
        <v>21</v>
      </c>
      <c r="B23" s="5" t="s">
        <v>10</v>
      </c>
      <c r="C23" s="5">
        <v>225</v>
      </c>
      <c r="D23" s="15">
        <v>202210320149</v>
      </c>
      <c r="E23" s="5" t="s">
        <v>36</v>
      </c>
      <c r="F23" s="5" t="s">
        <v>18</v>
      </c>
      <c r="G23" s="25">
        <v>94</v>
      </c>
      <c r="H23" s="16">
        <v>92</v>
      </c>
      <c r="I23" s="16">
        <v>87</v>
      </c>
      <c r="J23" s="25">
        <v>87</v>
      </c>
      <c r="K23" s="25">
        <v>90</v>
      </c>
      <c r="L23" s="8">
        <v>89</v>
      </c>
      <c r="M23" s="8">
        <v>91</v>
      </c>
      <c r="N23" s="8">
        <v>95</v>
      </c>
      <c r="O23" s="25">
        <v>91</v>
      </c>
      <c r="P23" s="40">
        <f>AVERAGE(G23,H23,I23,J23,K23,L23,M23,N23,O23)</f>
        <v>90.666666666666671</v>
      </c>
    </row>
    <row r="24" spans="1:16" ht="21.95" customHeight="1" x14ac:dyDescent="0.15">
      <c r="A24" s="19">
        <v>22</v>
      </c>
      <c r="B24" s="5" t="s">
        <v>19</v>
      </c>
      <c r="C24" s="5">
        <v>226</v>
      </c>
      <c r="D24" s="15">
        <v>202210310197</v>
      </c>
      <c r="E24" s="5" t="s">
        <v>33</v>
      </c>
      <c r="F24" s="5" t="s">
        <v>18</v>
      </c>
      <c r="G24" s="25">
        <v>92</v>
      </c>
      <c r="H24" s="16">
        <v>91</v>
      </c>
      <c r="I24" s="16">
        <v>89</v>
      </c>
      <c r="J24" s="25">
        <v>89</v>
      </c>
      <c r="K24" s="25">
        <v>90</v>
      </c>
      <c r="L24" s="8">
        <v>90</v>
      </c>
      <c r="M24" s="46">
        <v>85</v>
      </c>
      <c r="N24" s="8">
        <v>90</v>
      </c>
      <c r="O24" s="25">
        <v>98</v>
      </c>
      <c r="P24" s="40">
        <f>AVERAGE(G24,H24,I24,J24,K24,L24,M24,N24,O24)</f>
        <v>90.444444444444443</v>
      </c>
    </row>
    <row r="25" spans="1:16" ht="21.95" customHeight="1" x14ac:dyDescent="0.15">
      <c r="A25" s="19">
        <v>23</v>
      </c>
      <c r="B25" s="28" t="s">
        <v>26</v>
      </c>
      <c r="C25" s="28">
        <v>211</v>
      </c>
      <c r="D25" s="29">
        <v>202110320015</v>
      </c>
      <c r="E25" s="28" t="s">
        <v>49</v>
      </c>
      <c r="F25" s="28" t="s">
        <v>13</v>
      </c>
      <c r="G25" s="30">
        <v>92</v>
      </c>
      <c r="H25" s="31">
        <v>91</v>
      </c>
      <c r="I25" s="31">
        <v>85</v>
      </c>
      <c r="J25" s="30">
        <v>85</v>
      </c>
      <c r="K25" s="30">
        <v>90</v>
      </c>
      <c r="L25" s="30">
        <v>91</v>
      </c>
      <c r="M25" s="30">
        <v>94</v>
      </c>
      <c r="N25" s="30">
        <v>91</v>
      </c>
      <c r="O25" s="30">
        <v>95</v>
      </c>
      <c r="P25" s="40">
        <f t="shared" si="1"/>
        <v>90.444444444444443</v>
      </c>
    </row>
    <row r="26" spans="1:16" ht="21.95" customHeight="1" x14ac:dyDescent="0.15">
      <c r="A26" s="41">
        <v>24</v>
      </c>
      <c r="B26" s="28" t="s">
        <v>37</v>
      </c>
      <c r="C26" s="28" t="s">
        <v>16</v>
      </c>
      <c r="D26" s="29">
        <v>202230310153</v>
      </c>
      <c r="E26" s="28" t="s">
        <v>38</v>
      </c>
      <c r="F26" s="28" t="s">
        <v>18</v>
      </c>
      <c r="G26" s="46">
        <v>93</v>
      </c>
      <c r="H26" s="46">
        <v>92</v>
      </c>
      <c r="I26" s="46">
        <v>85</v>
      </c>
      <c r="J26" s="46">
        <v>85</v>
      </c>
      <c r="K26" s="46">
        <v>90</v>
      </c>
      <c r="L26" s="46">
        <v>90</v>
      </c>
      <c r="M26" s="46">
        <v>89</v>
      </c>
      <c r="N26" s="46">
        <v>96</v>
      </c>
      <c r="O26" s="46">
        <v>93</v>
      </c>
      <c r="P26" s="47">
        <f t="shared" si="1"/>
        <v>90.333333333333329</v>
      </c>
    </row>
    <row r="27" spans="1:16" ht="21.95" customHeight="1" x14ac:dyDescent="0.15">
      <c r="A27" s="19">
        <v>25</v>
      </c>
      <c r="B27" s="20" t="s">
        <v>15</v>
      </c>
      <c r="C27" s="20" t="s">
        <v>16</v>
      </c>
      <c r="D27" s="22">
        <v>202230310003</v>
      </c>
      <c r="E27" s="20" t="s">
        <v>17</v>
      </c>
      <c r="F27" s="20" t="s">
        <v>18</v>
      </c>
      <c r="G27" s="7">
        <v>94</v>
      </c>
      <c r="H27" s="19">
        <v>93</v>
      </c>
      <c r="I27" s="19">
        <v>84</v>
      </c>
      <c r="J27" s="7">
        <v>84</v>
      </c>
      <c r="K27" s="7">
        <v>90</v>
      </c>
      <c r="L27" s="7">
        <v>90</v>
      </c>
      <c r="M27" s="7">
        <v>88</v>
      </c>
      <c r="N27" s="7">
        <v>95</v>
      </c>
      <c r="O27" s="7">
        <v>92</v>
      </c>
      <c r="P27" s="40">
        <f t="shared" si="1"/>
        <v>90</v>
      </c>
    </row>
    <row r="28" spans="1:16" ht="21.95" customHeight="1" x14ac:dyDescent="0.15">
      <c r="A28" s="19">
        <v>26</v>
      </c>
      <c r="B28" s="23" t="s">
        <v>19</v>
      </c>
      <c r="C28" s="23" t="s">
        <v>16</v>
      </c>
      <c r="D28" s="24">
        <v>202230310260</v>
      </c>
      <c r="E28" s="23" t="s">
        <v>39</v>
      </c>
      <c r="F28" s="23" t="s">
        <v>9</v>
      </c>
      <c r="G28" s="25">
        <v>93</v>
      </c>
      <c r="H28" s="16">
        <v>92</v>
      </c>
      <c r="I28" s="16">
        <v>84</v>
      </c>
      <c r="J28" s="25">
        <v>84</v>
      </c>
      <c r="K28" s="25">
        <v>90</v>
      </c>
      <c r="L28" s="8">
        <v>91</v>
      </c>
      <c r="M28" s="8">
        <v>90</v>
      </c>
      <c r="N28" s="8">
        <v>91</v>
      </c>
      <c r="O28" s="25">
        <v>91</v>
      </c>
      <c r="P28" s="40">
        <f t="shared" si="1"/>
        <v>89.555555555555557</v>
      </c>
    </row>
    <row r="29" spans="1:16" ht="21.95" customHeight="1" x14ac:dyDescent="0.15">
      <c r="A29" s="19">
        <v>27</v>
      </c>
      <c r="B29" s="28" t="s">
        <v>43</v>
      </c>
      <c r="C29" s="28">
        <v>202</v>
      </c>
      <c r="D29" s="29">
        <v>202010311109</v>
      </c>
      <c r="E29" s="28" t="s">
        <v>44</v>
      </c>
      <c r="F29" s="28" t="s">
        <v>13</v>
      </c>
      <c r="G29" s="30">
        <v>92</v>
      </c>
      <c r="H29" s="31">
        <v>91</v>
      </c>
      <c r="I29" s="31">
        <v>84</v>
      </c>
      <c r="J29" s="30">
        <v>84</v>
      </c>
      <c r="K29" s="30">
        <v>90</v>
      </c>
      <c r="L29" s="30">
        <v>92</v>
      </c>
      <c r="M29" s="30">
        <v>90</v>
      </c>
      <c r="N29" s="30">
        <v>92</v>
      </c>
      <c r="O29" s="30">
        <v>91</v>
      </c>
      <c r="P29" s="40">
        <f t="shared" si="1"/>
        <v>89.555555555555557</v>
      </c>
    </row>
    <row r="30" spans="1:16" ht="21.95" customHeight="1" x14ac:dyDescent="0.15">
      <c r="A30" s="19">
        <v>28</v>
      </c>
      <c r="B30" s="28" t="s">
        <v>19</v>
      </c>
      <c r="C30" s="33" t="s">
        <v>54</v>
      </c>
      <c r="D30" s="32">
        <v>202030310107</v>
      </c>
      <c r="E30" s="34" t="s">
        <v>55</v>
      </c>
      <c r="F30" s="28" t="s">
        <v>13</v>
      </c>
      <c r="G30" s="30">
        <v>91</v>
      </c>
      <c r="H30" s="31">
        <v>90</v>
      </c>
      <c r="I30" s="31">
        <v>85</v>
      </c>
      <c r="J30" s="30">
        <v>85</v>
      </c>
      <c r="K30" s="30">
        <v>90</v>
      </c>
      <c r="L30" s="30">
        <v>90</v>
      </c>
      <c r="M30" s="30">
        <v>92</v>
      </c>
      <c r="N30" s="30">
        <v>90</v>
      </c>
      <c r="O30" s="30">
        <v>92</v>
      </c>
      <c r="P30" s="40">
        <f t="shared" si="1"/>
        <v>89.444444444444443</v>
      </c>
    </row>
    <row r="31" spans="1:16" ht="21.95" customHeight="1" x14ac:dyDescent="0.15">
      <c r="A31" s="19">
        <v>29</v>
      </c>
      <c r="B31" s="20" t="s">
        <v>19</v>
      </c>
      <c r="C31" s="20">
        <v>222</v>
      </c>
      <c r="D31" s="22">
        <v>202210310065</v>
      </c>
      <c r="E31" s="20" t="s">
        <v>20</v>
      </c>
      <c r="F31" s="20" t="s">
        <v>18</v>
      </c>
      <c r="G31" s="7">
        <v>94</v>
      </c>
      <c r="H31" s="19">
        <v>93</v>
      </c>
      <c r="I31" s="19">
        <v>85</v>
      </c>
      <c r="J31" s="7">
        <v>85</v>
      </c>
      <c r="K31" s="7">
        <v>90</v>
      </c>
      <c r="L31" s="7">
        <v>88</v>
      </c>
      <c r="M31" s="19">
        <v>88</v>
      </c>
      <c r="N31" s="7">
        <v>88</v>
      </c>
      <c r="O31" s="7">
        <v>92</v>
      </c>
      <c r="P31" s="40">
        <f t="shared" si="1"/>
        <v>89.222222222222229</v>
      </c>
    </row>
    <row r="32" spans="1:16" ht="21.95" customHeight="1" x14ac:dyDescent="0.15">
      <c r="A32" s="19">
        <v>30</v>
      </c>
      <c r="B32" s="28" t="s">
        <v>15</v>
      </c>
      <c r="C32" s="28" t="s">
        <v>40</v>
      </c>
      <c r="D32" s="32">
        <v>202130310039</v>
      </c>
      <c r="E32" s="28" t="s">
        <v>53</v>
      </c>
      <c r="F32" s="28" t="s">
        <v>13</v>
      </c>
      <c r="G32" s="30">
        <v>91</v>
      </c>
      <c r="H32" s="31">
        <v>90</v>
      </c>
      <c r="I32" s="31">
        <v>84</v>
      </c>
      <c r="J32" s="30">
        <v>84</v>
      </c>
      <c r="K32" s="30">
        <v>90</v>
      </c>
      <c r="L32" s="30">
        <v>90</v>
      </c>
      <c r="M32" s="30">
        <v>92</v>
      </c>
      <c r="N32" s="30">
        <v>90</v>
      </c>
      <c r="O32" s="30">
        <v>92</v>
      </c>
      <c r="P32" s="40">
        <f>AVERAGE(G32,H32,I32,J32,K32,L32,M32,N32,O32)</f>
        <v>89.222222222222229</v>
      </c>
    </row>
    <row r="33" spans="1:16" ht="21.95" customHeight="1" x14ac:dyDescent="0.15">
      <c r="A33" s="19">
        <v>31</v>
      </c>
      <c r="B33" s="17" t="s">
        <v>10</v>
      </c>
      <c r="C33" s="17">
        <v>223</v>
      </c>
      <c r="D33" s="18">
        <v>202210320087</v>
      </c>
      <c r="E33" s="17" t="s">
        <v>22</v>
      </c>
      <c r="F33" s="17" t="s">
        <v>9</v>
      </c>
      <c r="G33" s="7">
        <v>91</v>
      </c>
      <c r="H33" s="19">
        <v>90</v>
      </c>
      <c r="I33" s="19">
        <v>85</v>
      </c>
      <c r="J33" s="7">
        <v>85</v>
      </c>
      <c r="K33" s="7">
        <v>90</v>
      </c>
      <c r="L33" s="7">
        <v>90</v>
      </c>
      <c r="M33" s="7">
        <v>90</v>
      </c>
      <c r="N33" s="7">
        <v>90</v>
      </c>
      <c r="O33" s="7">
        <v>91</v>
      </c>
      <c r="P33" s="40">
        <f>AVERAGE(G33,H33,I33,J33,K33,L33,M33,N33,O33)</f>
        <v>89.111111111111114</v>
      </c>
    </row>
    <row r="34" spans="1:16" ht="21.95" customHeight="1" x14ac:dyDescent="0.15">
      <c r="A34" s="19">
        <v>32</v>
      </c>
      <c r="B34" s="20" t="s">
        <v>7</v>
      </c>
      <c r="C34" s="20">
        <v>211</v>
      </c>
      <c r="D34" s="21">
        <v>202110310245</v>
      </c>
      <c r="E34" s="20" t="s">
        <v>14</v>
      </c>
      <c r="F34" s="20" t="s">
        <v>13</v>
      </c>
      <c r="G34" s="7"/>
      <c r="H34" s="19"/>
      <c r="I34" s="19"/>
      <c r="J34" s="7"/>
      <c r="K34" s="7"/>
      <c r="L34" s="7"/>
      <c r="M34" s="7"/>
      <c r="N34" s="7"/>
      <c r="O34" s="7"/>
      <c r="P34" s="40" t="s">
        <v>60</v>
      </c>
    </row>
    <row r="35" spans="1:16" ht="21.95" customHeight="1" x14ac:dyDescent="0.15">
      <c r="A35" s="19">
        <v>33</v>
      </c>
      <c r="B35" s="20" t="s">
        <v>7</v>
      </c>
      <c r="C35" s="20">
        <v>211</v>
      </c>
      <c r="D35" s="21">
        <v>202110310212</v>
      </c>
      <c r="E35" s="20" t="s">
        <v>12</v>
      </c>
      <c r="F35" s="20" t="s">
        <v>13</v>
      </c>
      <c r="G35" s="7"/>
      <c r="H35" s="19"/>
      <c r="I35" s="19"/>
      <c r="J35" s="7"/>
      <c r="K35" s="7"/>
      <c r="L35" s="7"/>
      <c r="M35" s="19"/>
      <c r="N35" s="7"/>
      <c r="O35" s="7"/>
      <c r="P35" s="40" t="s">
        <v>60</v>
      </c>
    </row>
    <row r="36" spans="1:16" ht="21.95" customHeight="1" x14ac:dyDescent="0.15">
      <c r="A36" s="19">
        <v>34</v>
      </c>
      <c r="B36" s="5" t="s">
        <v>26</v>
      </c>
      <c r="C36" s="5">
        <v>202</v>
      </c>
      <c r="D36" s="15">
        <v>202010320090</v>
      </c>
      <c r="E36" s="5" t="s">
        <v>27</v>
      </c>
      <c r="F36" s="5" t="s">
        <v>18</v>
      </c>
      <c r="G36" s="25"/>
      <c r="H36" s="16"/>
      <c r="I36" s="16"/>
      <c r="J36" s="25"/>
      <c r="K36" s="25"/>
      <c r="L36" s="8"/>
      <c r="M36" s="8"/>
      <c r="N36" s="8"/>
      <c r="O36" s="25"/>
      <c r="P36" s="40" t="s">
        <v>60</v>
      </c>
    </row>
    <row r="37" spans="1:16" ht="21.95" customHeight="1" x14ac:dyDescent="0.15">
      <c r="A37" s="19">
        <v>35</v>
      </c>
      <c r="B37" s="28" t="s">
        <v>10</v>
      </c>
      <c r="C37" s="28">
        <v>211</v>
      </c>
      <c r="D37" s="29">
        <v>202110320052</v>
      </c>
      <c r="E37" s="28" t="s">
        <v>51</v>
      </c>
      <c r="F37" s="28" t="s">
        <v>13</v>
      </c>
      <c r="G37" s="30"/>
      <c r="H37" s="31"/>
      <c r="I37" s="31"/>
      <c r="J37" s="30"/>
      <c r="K37" s="30"/>
      <c r="L37" s="30"/>
      <c r="M37" s="30"/>
      <c r="N37" s="30"/>
      <c r="O37" s="30"/>
      <c r="P37" s="40" t="s">
        <v>60</v>
      </c>
    </row>
    <row r="38" spans="1:16" x14ac:dyDescent="0.15">
      <c r="A38"/>
      <c r="B38"/>
      <c r="C38"/>
      <c r="D38"/>
    </row>
    <row r="39" spans="1:16" x14ac:dyDescent="0.15">
      <c r="A39"/>
      <c r="B39"/>
      <c r="C39"/>
      <c r="D39"/>
    </row>
    <row r="40" spans="1:16" x14ac:dyDescent="0.15">
      <c r="A40"/>
      <c r="B40"/>
      <c r="C40"/>
      <c r="D40"/>
    </row>
    <row r="41" spans="1:16" ht="14.25" x14ac:dyDescent="0.15">
      <c r="A41" s="35"/>
      <c r="B41" s="36"/>
      <c r="C41" s="37"/>
      <c r="D41" s="38"/>
    </row>
    <row r="42" spans="1:16" ht="14.25" x14ac:dyDescent="0.15">
      <c r="A42" s="35"/>
      <c r="B42" s="36"/>
      <c r="C42" s="37"/>
      <c r="D42" s="38"/>
    </row>
    <row r="43" spans="1:16" ht="14.25" x14ac:dyDescent="0.15">
      <c r="A43" s="35"/>
      <c r="B43" s="36"/>
      <c r="C43" s="37"/>
      <c r="D43" s="38"/>
    </row>
    <row r="44" spans="1:16" ht="14.25" x14ac:dyDescent="0.15">
      <c r="A44" s="35"/>
      <c r="B44" s="36"/>
      <c r="C44" s="37"/>
      <c r="D44" s="38"/>
    </row>
    <row r="45" spans="1:16" ht="14.25" x14ac:dyDescent="0.15">
      <c r="A45" s="35"/>
      <c r="B45" s="36"/>
      <c r="C45" s="37"/>
      <c r="D45" s="38"/>
    </row>
    <row r="46" spans="1:16" ht="14.25" x14ac:dyDescent="0.15">
      <c r="A46" s="35"/>
      <c r="B46" s="36"/>
      <c r="C46" s="37"/>
      <c r="D46" s="38"/>
    </row>
    <row r="47" spans="1:16" ht="14.25" x14ac:dyDescent="0.15">
      <c r="A47" s="35"/>
      <c r="B47" s="36"/>
      <c r="C47" s="37"/>
      <c r="D47" s="38"/>
    </row>
    <row r="48" spans="1:16" ht="14.25" x14ac:dyDescent="0.15">
      <c r="A48" s="35"/>
      <c r="B48" s="36"/>
      <c r="C48" s="37"/>
      <c r="D48" s="38"/>
    </row>
    <row r="49" spans="1:4" ht="14.25" x14ac:dyDescent="0.15">
      <c r="A49" s="35"/>
      <c r="B49" s="36"/>
      <c r="C49" s="37"/>
      <c r="D49" s="38"/>
    </row>
    <row r="50" spans="1:4" ht="14.25" x14ac:dyDescent="0.15">
      <c r="A50" s="35"/>
      <c r="B50" s="36"/>
      <c r="C50" s="37"/>
      <c r="D50" s="38"/>
    </row>
    <row r="51" spans="1:4" ht="14.25" x14ac:dyDescent="0.15">
      <c r="A51" s="35"/>
      <c r="B51" s="36"/>
      <c r="C51" s="37"/>
      <c r="D51" s="38"/>
    </row>
    <row r="52" spans="1:4" ht="14.25" x14ac:dyDescent="0.15">
      <c r="A52" s="35"/>
      <c r="B52" s="36"/>
      <c r="C52" s="37"/>
      <c r="D52" s="38"/>
    </row>
    <row r="53" spans="1:4" ht="14.25" x14ac:dyDescent="0.15">
      <c r="A53" s="35"/>
      <c r="B53" s="36"/>
      <c r="C53" s="37"/>
      <c r="D53" s="38"/>
    </row>
    <row r="54" spans="1:4" ht="14.25" x14ac:dyDescent="0.15">
      <c r="A54" s="35"/>
      <c r="B54" s="36"/>
      <c r="C54" s="37"/>
      <c r="D54" s="38"/>
    </row>
    <row r="55" spans="1:4" ht="14.25" x14ac:dyDescent="0.15">
      <c r="A55" s="35"/>
      <c r="B55" s="36"/>
      <c r="C55" s="37"/>
      <c r="D55" s="38"/>
    </row>
    <row r="56" spans="1:4" ht="14.25" x14ac:dyDescent="0.15">
      <c r="A56" s="35"/>
      <c r="B56" s="36"/>
      <c r="C56" s="37"/>
      <c r="D56" s="38"/>
    </row>
    <row r="57" spans="1:4" ht="14.25" x14ac:dyDescent="0.15">
      <c r="A57" s="35"/>
      <c r="B57" s="36"/>
      <c r="C57" s="37"/>
      <c r="D57" s="38"/>
    </row>
    <row r="58" spans="1:4" ht="14.25" x14ac:dyDescent="0.15">
      <c r="A58" s="35"/>
      <c r="B58" s="36"/>
      <c r="C58" s="37"/>
      <c r="D58" s="38"/>
    </row>
    <row r="59" spans="1:4" ht="15.75" customHeight="1" x14ac:dyDescent="0.15">
      <c r="A59" s="35"/>
      <c r="B59" s="36"/>
      <c r="C59" s="37"/>
      <c r="D59" s="38"/>
    </row>
    <row r="60" spans="1:4" ht="14.25" x14ac:dyDescent="0.15">
      <c r="A60" s="35"/>
      <c r="B60" s="36"/>
      <c r="C60" s="37"/>
      <c r="D60" s="38"/>
    </row>
    <row r="61" spans="1:4" ht="14.25" x14ac:dyDescent="0.15">
      <c r="A61" s="35"/>
      <c r="B61" s="36"/>
      <c r="C61" s="37"/>
      <c r="D61" s="38"/>
    </row>
    <row r="62" spans="1:4" ht="15" customHeight="1" x14ac:dyDescent="0.15">
      <c r="A62" s="35"/>
      <c r="B62" s="36"/>
      <c r="C62" s="37"/>
      <c r="D62" s="38"/>
    </row>
    <row r="63" spans="1:4" ht="14.25" x14ac:dyDescent="0.15">
      <c r="A63" s="35"/>
      <c r="B63" s="36"/>
      <c r="C63" s="37"/>
      <c r="D63" s="38"/>
    </row>
    <row r="64" spans="1:4" ht="14.25" x14ac:dyDescent="0.15">
      <c r="A64" s="35"/>
      <c r="B64" s="36"/>
      <c r="C64" s="37"/>
      <c r="D64" s="38"/>
    </row>
    <row r="65" spans="1:16" s="1" customFormat="1" ht="13.5" customHeight="1" x14ac:dyDescent="0.15">
      <c r="A65" s="35"/>
      <c r="B65" s="36"/>
      <c r="C65" s="37"/>
      <c r="D65" s="38"/>
      <c r="P65" s="39"/>
    </row>
    <row r="66" spans="1:16" ht="14.25" x14ac:dyDescent="0.15">
      <c r="A66" s="35"/>
      <c r="B66" s="36"/>
      <c r="C66" s="37"/>
      <c r="D66" s="38"/>
    </row>
    <row r="67" spans="1:16" ht="14.25" x14ac:dyDescent="0.15">
      <c r="A67" s="35"/>
      <c r="B67" s="36"/>
      <c r="C67" s="37"/>
      <c r="D67" s="38"/>
    </row>
    <row r="68" spans="1:16" ht="14.25" x14ac:dyDescent="0.15">
      <c r="A68" s="35"/>
      <c r="B68" s="36"/>
      <c r="C68" s="37"/>
      <c r="D68" s="38"/>
    </row>
    <row r="69" spans="1:16" ht="14.25" x14ac:dyDescent="0.15">
      <c r="A69" s="35"/>
      <c r="B69" s="36"/>
      <c r="C69" s="37"/>
      <c r="D69" s="38"/>
    </row>
    <row r="70" spans="1:16" ht="14.25" x14ac:dyDescent="0.15">
      <c r="A70" s="35"/>
      <c r="B70" s="36"/>
      <c r="C70" s="37"/>
      <c r="D70" s="38"/>
    </row>
    <row r="71" spans="1:16" ht="14.25" x14ac:dyDescent="0.15">
      <c r="A71" s="35"/>
      <c r="B71" s="36"/>
      <c r="C71" s="37"/>
      <c r="D71" s="38"/>
    </row>
    <row r="72" spans="1:16" ht="14.25" x14ac:dyDescent="0.15">
      <c r="A72" s="35"/>
      <c r="B72" s="36"/>
      <c r="C72" s="37"/>
      <c r="D72" s="38"/>
    </row>
    <row r="73" spans="1:16" ht="14.25" x14ac:dyDescent="0.15">
      <c r="A73" s="35"/>
      <c r="B73" s="36"/>
      <c r="C73" s="37"/>
      <c r="D73" s="38"/>
    </row>
    <row r="74" spans="1:16" ht="14.25" x14ac:dyDescent="0.15">
      <c r="A74" s="35"/>
      <c r="B74" s="36"/>
      <c r="C74" s="37"/>
      <c r="D74" s="38"/>
    </row>
    <row r="75" spans="1:16" ht="14.25" x14ac:dyDescent="0.15">
      <c r="A75" s="35"/>
      <c r="B75" s="36"/>
      <c r="C75" s="37"/>
      <c r="D75" s="38"/>
    </row>
    <row r="76" spans="1:16" ht="14.25" x14ac:dyDescent="0.15">
      <c r="A76" s="35"/>
      <c r="B76" s="36"/>
      <c r="C76" s="37"/>
      <c r="D76" s="38"/>
    </row>
    <row r="77" spans="1:16" ht="14.25" x14ac:dyDescent="0.15">
      <c r="A77" s="35"/>
      <c r="B77" s="36"/>
      <c r="C77" s="37"/>
      <c r="D77" s="38"/>
    </row>
    <row r="78" spans="1:16" ht="14.25" x14ac:dyDescent="0.15">
      <c r="A78" s="35"/>
      <c r="B78" s="36"/>
      <c r="C78" s="37"/>
      <c r="D78" s="38"/>
    </row>
    <row r="79" spans="1:16" ht="14.25" x14ac:dyDescent="0.15">
      <c r="A79" s="35"/>
      <c r="B79" s="36"/>
      <c r="C79" s="37"/>
      <c r="D79" s="38"/>
    </row>
    <row r="80" spans="1:16" ht="14.25" x14ac:dyDescent="0.15">
      <c r="A80" s="35"/>
      <c r="B80" s="36"/>
      <c r="C80" s="37"/>
      <c r="D80" s="38"/>
    </row>
    <row r="81" spans="1:4" ht="14.25" x14ac:dyDescent="0.15">
      <c r="A81" s="35"/>
      <c r="B81" s="36"/>
      <c r="C81" s="37"/>
      <c r="D81" s="38"/>
    </row>
    <row r="82" spans="1:4" ht="14.25" x14ac:dyDescent="0.15">
      <c r="A82" s="35"/>
      <c r="B82" s="36"/>
      <c r="C82" s="37"/>
      <c r="D82" s="38"/>
    </row>
    <row r="83" spans="1:4" ht="14.25" x14ac:dyDescent="0.15">
      <c r="A83" s="35"/>
      <c r="B83" s="36"/>
      <c r="C83" s="37"/>
      <c r="D83" s="38"/>
    </row>
    <row r="84" spans="1:4" ht="14.25" x14ac:dyDescent="0.15">
      <c r="A84" s="35"/>
      <c r="B84" s="36"/>
      <c r="C84" s="37"/>
      <c r="D84" s="38"/>
    </row>
    <row r="85" spans="1:4" ht="14.25" x14ac:dyDescent="0.15">
      <c r="A85" s="35"/>
      <c r="B85" s="36"/>
      <c r="C85" s="37"/>
      <c r="D85" s="38"/>
    </row>
    <row r="86" spans="1:4" ht="14.25" x14ac:dyDescent="0.15">
      <c r="A86" s="35"/>
      <c r="B86" s="36"/>
      <c r="C86" s="37"/>
      <c r="D86" s="38"/>
    </row>
    <row r="87" spans="1:4" ht="14.25" x14ac:dyDescent="0.15">
      <c r="A87" s="35"/>
      <c r="B87" s="36"/>
      <c r="C87" s="37"/>
      <c r="D87" s="38"/>
    </row>
    <row r="88" spans="1:4" ht="14.25" x14ac:dyDescent="0.15">
      <c r="A88" s="35"/>
      <c r="B88" s="36"/>
      <c r="C88" s="37"/>
      <c r="D88" s="38"/>
    </row>
    <row r="89" spans="1:4" ht="14.25" x14ac:dyDescent="0.15">
      <c r="A89" s="35"/>
      <c r="B89" s="36"/>
      <c r="C89" s="37"/>
      <c r="D89" s="38"/>
    </row>
    <row r="90" spans="1:4" ht="14.25" x14ac:dyDescent="0.15">
      <c r="A90" s="35"/>
      <c r="B90" s="36"/>
      <c r="C90" s="37"/>
      <c r="D90" s="38"/>
    </row>
    <row r="91" spans="1:4" ht="14.25" x14ac:dyDescent="0.15">
      <c r="A91" s="35"/>
      <c r="B91" s="36"/>
      <c r="C91" s="37"/>
      <c r="D91" s="38"/>
    </row>
    <row r="92" spans="1:4" ht="14.25" x14ac:dyDescent="0.15">
      <c r="A92" s="35"/>
      <c r="B92" s="42"/>
      <c r="C92" s="43"/>
      <c r="D92" s="44"/>
    </row>
    <row r="93" spans="1:4" ht="14.25" x14ac:dyDescent="0.15">
      <c r="A93" s="35"/>
      <c r="B93" s="36"/>
      <c r="C93" s="37"/>
      <c r="D93" s="38"/>
    </row>
    <row r="94" spans="1:4" ht="14.25" x14ac:dyDescent="0.15">
      <c r="A94" s="35"/>
      <c r="B94" s="36"/>
      <c r="C94" s="37"/>
      <c r="D94" s="38"/>
    </row>
    <row r="95" spans="1:4" ht="14.25" x14ac:dyDescent="0.15">
      <c r="A95" s="35"/>
      <c r="B95" s="36"/>
      <c r="C95" s="37"/>
      <c r="D95" s="38"/>
    </row>
    <row r="96" spans="1:4" ht="14.25" x14ac:dyDescent="0.15">
      <c r="A96" s="35"/>
      <c r="B96" s="36"/>
      <c r="C96" s="37"/>
      <c r="D96" s="38"/>
    </row>
    <row r="97" spans="1:4" ht="14.25" x14ac:dyDescent="0.15">
      <c r="A97" s="35"/>
      <c r="B97" s="36"/>
      <c r="C97" s="37"/>
      <c r="D97" s="38"/>
    </row>
    <row r="98" spans="1:4" ht="14.25" x14ac:dyDescent="0.15">
      <c r="A98" s="35"/>
      <c r="B98" s="36"/>
      <c r="C98" s="37"/>
      <c r="D98" s="38"/>
    </row>
    <row r="99" spans="1:4" ht="14.25" x14ac:dyDescent="0.15">
      <c r="A99" s="35"/>
      <c r="B99" s="36"/>
      <c r="C99" s="37"/>
      <c r="D99" s="38"/>
    </row>
    <row r="100" spans="1:4" ht="14.25" x14ac:dyDescent="0.15">
      <c r="A100" s="35"/>
      <c r="B100" s="36"/>
      <c r="C100" s="37"/>
      <c r="D100" s="38"/>
    </row>
    <row r="101" spans="1:4" ht="14.25" x14ac:dyDescent="0.15">
      <c r="A101" s="35"/>
      <c r="B101" s="36"/>
      <c r="C101" s="37"/>
      <c r="D101" s="38"/>
    </row>
    <row r="102" spans="1:4" ht="14.25" x14ac:dyDescent="0.15">
      <c r="A102" s="35"/>
      <c r="B102" s="36"/>
      <c r="C102" s="37"/>
      <c r="D102" s="38"/>
    </row>
    <row r="103" spans="1:4" ht="14.25" x14ac:dyDescent="0.15">
      <c r="A103" s="35"/>
      <c r="B103" s="36"/>
      <c r="C103" s="37"/>
      <c r="D103" s="38"/>
    </row>
    <row r="104" spans="1:4" ht="14.25" x14ac:dyDescent="0.15">
      <c r="A104" s="35"/>
      <c r="B104" s="36"/>
      <c r="C104" s="37"/>
      <c r="D104" s="38"/>
    </row>
    <row r="105" spans="1:4" ht="14.25" x14ac:dyDescent="0.15">
      <c r="A105" s="35"/>
      <c r="B105" s="36"/>
      <c r="C105" s="37"/>
      <c r="D105" s="38"/>
    </row>
    <row r="106" spans="1:4" ht="14.25" x14ac:dyDescent="0.15">
      <c r="A106" s="35"/>
      <c r="B106" s="36"/>
      <c r="C106" s="37"/>
      <c r="D106" s="38"/>
    </row>
    <row r="107" spans="1:4" ht="14.25" x14ac:dyDescent="0.15">
      <c r="A107" s="35"/>
      <c r="B107" s="36"/>
      <c r="C107" s="37"/>
      <c r="D107" s="38"/>
    </row>
    <row r="108" spans="1:4" ht="14.25" x14ac:dyDescent="0.15">
      <c r="A108" s="35"/>
      <c r="B108" s="36"/>
      <c r="C108" s="37"/>
      <c r="D108" s="38"/>
    </row>
    <row r="109" spans="1:4" ht="14.25" x14ac:dyDescent="0.15">
      <c r="A109" s="35"/>
      <c r="B109" s="36"/>
      <c r="C109" s="37"/>
      <c r="D109" s="38"/>
    </row>
    <row r="110" spans="1:4" ht="14.25" x14ac:dyDescent="0.15">
      <c r="A110" s="35"/>
      <c r="B110" s="36"/>
      <c r="C110" s="37"/>
      <c r="D110" s="38"/>
    </row>
    <row r="111" spans="1:4" ht="14.25" x14ac:dyDescent="0.15">
      <c r="A111" s="35"/>
      <c r="B111" s="36"/>
      <c r="C111" s="37"/>
      <c r="D111" s="38"/>
    </row>
    <row r="112" spans="1:4" ht="14.25" x14ac:dyDescent="0.15">
      <c r="A112" s="35"/>
      <c r="B112" s="36"/>
      <c r="C112" s="37"/>
      <c r="D112" s="38"/>
    </row>
    <row r="113" spans="1:22" ht="14.25" x14ac:dyDescent="0.15">
      <c r="A113" s="35"/>
      <c r="B113" s="36"/>
      <c r="C113" s="37"/>
      <c r="D113" s="38"/>
    </row>
    <row r="114" spans="1:22" ht="14.25" x14ac:dyDescent="0.15">
      <c r="A114" s="35"/>
      <c r="B114" s="36"/>
      <c r="C114" s="37"/>
      <c r="D114" s="38"/>
    </row>
    <row r="115" spans="1:22" ht="14.25" x14ac:dyDescent="0.15">
      <c r="A115" s="35"/>
      <c r="B115" s="36"/>
      <c r="C115" s="37"/>
      <c r="D115" s="38"/>
      <c r="U115" s="45"/>
      <c r="V115" s="45"/>
    </row>
    <row r="116" spans="1:22" ht="14.25" x14ac:dyDescent="0.15">
      <c r="A116" s="35"/>
      <c r="B116" s="36"/>
      <c r="C116" s="37"/>
      <c r="D116" s="38"/>
    </row>
    <row r="117" spans="1:22" ht="14.25" x14ac:dyDescent="0.15">
      <c r="A117" s="35"/>
      <c r="B117" s="36"/>
      <c r="C117" s="37"/>
      <c r="D117" s="38"/>
    </row>
    <row r="118" spans="1:22" ht="14.25" x14ac:dyDescent="0.15">
      <c r="A118" s="35"/>
      <c r="B118" s="36"/>
      <c r="C118" s="37"/>
      <c r="D118" s="38"/>
    </row>
    <row r="119" spans="1:22" ht="14.25" x14ac:dyDescent="0.15">
      <c r="A119" s="35"/>
      <c r="B119" s="36"/>
      <c r="C119" s="37"/>
      <c r="D119" s="38"/>
    </row>
    <row r="120" spans="1:22" ht="14.25" x14ac:dyDescent="0.15">
      <c r="A120" s="35"/>
      <c r="B120" s="36"/>
      <c r="C120" s="37"/>
      <c r="D120" s="38"/>
    </row>
    <row r="121" spans="1:22" ht="14.25" x14ac:dyDescent="0.15">
      <c r="A121"/>
      <c r="C121" s="35"/>
      <c r="D121" s="38"/>
    </row>
    <row r="122" spans="1:22" ht="14.25" x14ac:dyDescent="0.15">
      <c r="A122" s="35"/>
      <c r="B122" s="36"/>
      <c r="C122" s="37"/>
      <c r="D122" s="38"/>
    </row>
    <row r="123" spans="1:22" ht="14.25" x14ac:dyDescent="0.15">
      <c r="A123" s="35"/>
      <c r="B123" s="36"/>
      <c r="C123" s="37"/>
      <c r="D123" s="38"/>
    </row>
    <row r="124" spans="1:22" ht="14.25" x14ac:dyDescent="0.15">
      <c r="A124" s="35"/>
      <c r="B124" s="36"/>
      <c r="C124" s="37"/>
      <c r="D124" s="38"/>
    </row>
    <row r="125" spans="1:22" ht="14.25" x14ac:dyDescent="0.15">
      <c r="A125" s="35"/>
      <c r="B125" s="36"/>
      <c r="C125" s="37"/>
      <c r="D125" s="38"/>
    </row>
    <row r="126" spans="1:22" ht="14.25" x14ac:dyDescent="0.15">
      <c r="A126" s="35"/>
      <c r="B126" s="36"/>
      <c r="C126" s="37"/>
      <c r="D126" s="38"/>
    </row>
    <row r="127" spans="1:22" ht="14.25" x14ac:dyDescent="0.15">
      <c r="A127" s="35"/>
      <c r="B127" s="36"/>
      <c r="C127" s="37"/>
      <c r="D127" s="38"/>
    </row>
    <row r="128" spans="1:22" ht="14.25" x14ac:dyDescent="0.15">
      <c r="A128" s="35"/>
      <c r="B128" s="36"/>
      <c r="C128" s="37"/>
      <c r="D128" s="38"/>
    </row>
    <row r="129" spans="1:4" ht="14.25" x14ac:dyDescent="0.15">
      <c r="A129" s="35"/>
      <c r="B129" s="36"/>
      <c r="C129" s="37"/>
      <c r="D129" s="38"/>
    </row>
    <row r="130" spans="1:4" ht="14.25" x14ac:dyDescent="0.15">
      <c r="A130" s="35"/>
      <c r="B130" s="36"/>
      <c r="C130" s="37"/>
      <c r="D130" s="38"/>
    </row>
    <row r="131" spans="1:4" ht="14.25" x14ac:dyDescent="0.15">
      <c r="A131" s="35"/>
      <c r="B131" s="36"/>
      <c r="C131" s="37"/>
      <c r="D131" s="38"/>
    </row>
    <row r="132" spans="1:4" ht="14.25" x14ac:dyDescent="0.15">
      <c r="A132" s="35"/>
      <c r="B132" s="36"/>
      <c r="C132" s="37"/>
      <c r="D132" s="38"/>
    </row>
    <row r="133" spans="1:4" ht="14.25" x14ac:dyDescent="0.15">
      <c r="A133" s="35"/>
      <c r="B133" s="36"/>
      <c r="C133" s="37"/>
      <c r="D133" s="38"/>
    </row>
    <row r="134" spans="1:4" ht="14.25" x14ac:dyDescent="0.15">
      <c r="A134" s="35"/>
      <c r="B134" s="36"/>
      <c r="C134" s="37"/>
      <c r="D134" s="38"/>
    </row>
  </sheetData>
  <mergeCells count="1">
    <mergeCell ref="A1:P1"/>
  </mergeCells>
  <phoneticPr fontId="2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"/>
  <sheetViews>
    <sheetView zoomScaleSheetLayoutView="100" workbookViewId="0">
      <selection activeCell="F20" sqref="F20"/>
    </sheetView>
  </sheetViews>
  <sheetFormatPr defaultColWidth="8.75" defaultRowHeight="13.5" x14ac:dyDescent="0.15"/>
  <cols>
    <col min="1" max="1" width="11.5" customWidth="1"/>
    <col min="2" max="3" width="11.5" style="2" customWidth="1"/>
    <col min="4" max="11" width="11.5" customWidth="1"/>
  </cols>
  <sheetData>
    <row r="1" spans="1:11" s="1" customFormat="1" ht="31.5" customHeight="1" x14ac:dyDescent="0.15">
      <c r="A1" s="50" t="s">
        <v>72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21.95" customHeight="1" x14ac:dyDescent="0.15">
      <c r="A2" s="3" t="s">
        <v>0</v>
      </c>
      <c r="B2" s="4" t="s">
        <v>2</v>
      </c>
      <c r="C2" s="5" t="s">
        <v>70</v>
      </c>
      <c r="D2" s="5" t="s">
        <v>62</v>
      </c>
      <c r="E2" s="5" t="s">
        <v>63</v>
      </c>
      <c r="F2" s="5" t="s">
        <v>64</v>
      </c>
      <c r="G2" s="5" t="s">
        <v>65</v>
      </c>
      <c r="H2" s="5" t="s">
        <v>66</v>
      </c>
      <c r="I2" s="5" t="s">
        <v>67</v>
      </c>
      <c r="J2" s="5" t="s">
        <v>68</v>
      </c>
      <c r="K2" s="6" t="s">
        <v>6</v>
      </c>
    </row>
    <row r="3" spans="1:11" s="2" customFormat="1" ht="21.95" customHeight="1" x14ac:dyDescent="0.15">
      <c r="A3" s="7">
        <v>1</v>
      </c>
      <c r="B3" s="4" t="s">
        <v>56</v>
      </c>
      <c r="C3" s="8">
        <v>97</v>
      </c>
      <c r="D3" s="6">
        <v>96</v>
      </c>
      <c r="E3" s="6">
        <v>90</v>
      </c>
      <c r="F3" s="8">
        <v>90</v>
      </c>
      <c r="G3" s="9">
        <v>94</v>
      </c>
      <c r="H3" s="9">
        <v>85</v>
      </c>
      <c r="I3" s="8">
        <v>94</v>
      </c>
      <c r="J3" s="8">
        <v>98</v>
      </c>
      <c r="K3" s="9">
        <f>AVERAGE(C3,D3,E3,F3,G3,H3,I3,J3)</f>
        <v>93</v>
      </c>
    </row>
    <row r="4" spans="1:11" s="2" customFormat="1" ht="21.95" customHeight="1" x14ac:dyDescent="0.15">
      <c r="A4" s="7">
        <v>2</v>
      </c>
      <c r="B4" s="10" t="s">
        <v>57</v>
      </c>
      <c r="C4" s="8">
        <v>93</v>
      </c>
      <c r="D4" s="6">
        <v>92</v>
      </c>
      <c r="E4" s="6">
        <v>91</v>
      </c>
      <c r="F4" s="8">
        <v>91</v>
      </c>
      <c r="G4" s="9">
        <v>93</v>
      </c>
      <c r="H4" s="9">
        <v>87</v>
      </c>
      <c r="I4" s="8">
        <v>93</v>
      </c>
      <c r="J4" s="8">
        <v>98</v>
      </c>
      <c r="K4" s="9">
        <f>AVERAGE(C4,D4,E4,F4,G4,H4,I4,J4)</f>
        <v>92.25</v>
      </c>
    </row>
    <row r="5" spans="1:11" s="2" customFormat="1" ht="21.95" customHeight="1" x14ac:dyDescent="0.15">
      <c r="A5" s="7">
        <v>3</v>
      </c>
      <c r="B5" s="10" t="s">
        <v>58</v>
      </c>
      <c r="C5" s="8">
        <v>99</v>
      </c>
      <c r="D5" s="6">
        <v>98</v>
      </c>
      <c r="E5" s="6">
        <v>92</v>
      </c>
      <c r="F5" s="8">
        <v>92</v>
      </c>
      <c r="G5" s="9">
        <v>96</v>
      </c>
      <c r="H5" s="9">
        <v>92</v>
      </c>
      <c r="I5" s="8">
        <v>96</v>
      </c>
      <c r="J5" s="8">
        <v>95</v>
      </c>
      <c r="K5" s="9">
        <f>AVERAGE(C5,D5,E5,F5,G5,H5,I5,J5)</f>
        <v>95</v>
      </c>
    </row>
    <row r="6" spans="1:11" ht="21.95" customHeight="1" x14ac:dyDescent="0.15">
      <c r="A6" s="7">
        <v>4</v>
      </c>
      <c r="B6" s="10" t="s">
        <v>59</v>
      </c>
      <c r="C6" s="8">
        <v>91</v>
      </c>
      <c r="D6" s="6">
        <v>90</v>
      </c>
      <c r="E6" s="6">
        <v>90</v>
      </c>
      <c r="F6" s="8">
        <v>91</v>
      </c>
      <c r="G6" s="6">
        <v>92</v>
      </c>
      <c r="H6" s="6">
        <v>80</v>
      </c>
      <c r="I6" s="8">
        <v>92</v>
      </c>
      <c r="J6" s="8">
        <v>90</v>
      </c>
      <c r="K6" s="9">
        <f>AVERAGE(C6,D6,E6,F6,G6,H6,I6,J6)</f>
        <v>89.5</v>
      </c>
    </row>
  </sheetData>
  <mergeCells count="1">
    <mergeCell ref="A1:K1"/>
  </mergeCells>
  <phoneticPr fontId="2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优秀团干部、优秀团员</vt:lpstr>
      <vt:lpstr>优秀团支部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Lenovo-01</dc:creator>
  <cp:keywords/>
  <dc:description/>
  <cp:lastModifiedBy>Sophie</cp:lastModifiedBy>
  <dcterms:created xsi:type="dcterms:W3CDTF">2006-09-13T11:21:51Z</dcterms:created>
  <dcterms:modified xsi:type="dcterms:W3CDTF">2023-04-21T09:15:33Z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EF45754A6852414FB07B8727B649001D_13</vt:lpwstr>
  </property>
</Properties>
</file>